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12B5F437-4073-4891-9C53-DE68A3B179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D17" i="1" l="1"/>
  <c r="D13" i="1"/>
  <c r="H15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<sst xmlns="http://schemas.openxmlformats.org/spreadsheetml/2006/main" count="27" uniqueCount="26">
  <si>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</si>
  <si>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</si>
  <si>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</si>
  <si>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</si>
  <si>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</si>
  <si>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</si>
  <si>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</si>
  <si>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</si>
  <si>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</si>
  <si>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</si>
  <si>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</si>
  <si>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</si>
  <si>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</si>
  <si>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</si>
  <si>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</si>
  <si>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</si>
  <si>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</si>
  <si>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</si>
  <si>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</si>
  <si>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</si>
  <si>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</si>
  <si>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</si>
  <si>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</si>
  <si>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</si>
  <si>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Mese di gennaio 2022</t>
  </si>
  <si>
    <t>36 e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</si>
</sst>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F15" sqref="F15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5" t="s">
        <v>3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x14ac:dyDescent="0.25">
      <c r="A8" s="15" t="s">
        <v>24</v>
      </c>
      <c r="B8" s="15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6" t="s">
        <v>4</v>
      </c>
      <c r="H10" s="16"/>
      <c r="I10" s="16"/>
      <c r="J10" s="16"/>
    </row>
    <row r="11" spans="1:10" x14ac:dyDescent="0.25">
      <c r="A11" s="16" t="s">
        <v>5</v>
      </c>
      <c r="B11" s="16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G11" s="14" t="s">
        <v>11</v>
      </c>
      <c r="H11" s="14" t="s">
        <v>12</v>
      </c>
      <c r="I11" s="14"/>
      <c r="J11" s="14"/>
    </row>
    <row r="12" spans="1:10" x14ac:dyDescent="0.25">
      <c r="A12" s="16"/>
      <c r="B12" s="16"/>
      <c r="C12" s="13"/>
      <c r="D12" s="13"/>
      <c r="E12" s="13"/>
      <c r="F12" s="13"/>
      <c r="G12" s="14"/>
      <c r="H12" s="1" t="s">
        <v>13</v>
      </c>
      <c r="I12" s="1" t="s">
        <v>10</v>
      </c>
      <c r="J12" s="1" t="s">
        <v>14</v>
      </c>
    </row>
    <row r="13" spans="1:10" ht="15.75" customHeight="1" x14ac:dyDescent="0.25">
      <c r="A13" s="3" t="s">
        <v>15</v>
      </c>
      <c r="B13" s="1">
        <v>2</v>
      </c>
      <c r="C13" s="1" t="s">
        <v>25</v>
      </c>
      <c r="D13" s="7">
        <f>20*2</f>
        <v>40</v>
      </c>
      <c r="E13" s="7">
        <v>8</v>
      </c>
      <c r="F13" s="7">
        <v>0</v>
      </c>
      <c r="G13" s="9">
        <f>100-H13</f>
        <v>80</v>
      </c>
      <c r="H13" s="9">
        <f>E13*100/D13</f>
        <v>20</v>
      </c>
      <c r="I13" s="9">
        <f>SUM(F13*100/D13)</f>
        <v>0</v>
      </c>
      <c r="J13" s="11">
        <f>3*100/D13</f>
        <v>7.5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20</v>
      </c>
      <c r="E14" s="7">
        <v>3</v>
      </c>
      <c r="F14" s="7">
        <v>0</v>
      </c>
      <c r="G14" s="9">
        <f>100-H14</f>
        <v>85</v>
      </c>
      <c r="H14" s="9">
        <f t="shared" ref="H14:H16" si="0">E14*100/D14</f>
        <v>15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7">
        <v>28</v>
      </c>
      <c r="E15" s="7">
        <v>15</v>
      </c>
      <c r="F15" s="7">
        <v>11</v>
      </c>
      <c r="G15" s="9">
        <f t="shared" ref="G15:G16" si="2">100-H15</f>
        <v>46.428571428571431</v>
      </c>
      <c r="H15" s="9">
        <f>E15*100/D15</f>
        <v>53.571428571428569</v>
      </c>
      <c r="I15" s="9">
        <f t="shared" si="1"/>
        <v>39.285714285714285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20</v>
      </c>
      <c r="E16" s="7">
        <v>7</v>
      </c>
      <c r="F16" s="7">
        <v>0</v>
      </c>
      <c r="G16" s="9">
        <f t="shared" si="2"/>
        <v>65</v>
      </c>
      <c r="H16" s="9">
        <f t="shared" si="0"/>
        <v>35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20+20+16</f>
        <v>56</v>
      </c>
      <c r="E17" s="7">
        <v>3</v>
      </c>
      <c r="F17" s="7">
        <v>0</v>
      </c>
      <c r="G17" s="9">
        <f>100-H17</f>
        <v>94.642857142857139</v>
      </c>
      <c r="H17" s="9">
        <f>E17*100/D17</f>
        <v>5.3571428571428568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20</v>
      </c>
      <c r="E18" s="7">
        <v>13</v>
      </c>
      <c r="F18" s="7">
        <v>11</v>
      </c>
      <c r="G18" s="9">
        <f>100-H18</f>
        <v>35</v>
      </c>
      <c r="H18" s="9">
        <f>E18*100/D18</f>
        <v>65</v>
      </c>
      <c r="I18" s="9">
        <f t="shared" si="1"/>
        <v>55</v>
      </c>
      <c r="J18" s="12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5" t="s">
        <v>21</v>
      </c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2022-11-16T09:36:26Z</dcterms:modified>
</cp:coreProperties>
</file>