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3F9F54C2-7593-4F5D-B58F-1903B197B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I13" i="1"/>
  <c r="E13" i="1"/>
  <c r="D17" i="1"/>
  <c r="J13" i="1"/>
  <c r="D13" i="1"/>
  <c r="H15" i="1"/>
  <c r="I16" i="1" l="1"/>
  <c r="H14" i="1"/>
  <c r="G14" i="1" s="1"/>
  <c r="I14" i="1" l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<sst xmlns="http://schemas.openxmlformats.org/spreadsheetml/2006/main" count="27" uniqueCount="26">
  <si>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</si>
  <si>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</si>
  <si>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</si>
  <si>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</si>
  <si>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</si>
  <si>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</si>
  <si>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</si>
  <si>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</si>
  <si>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</si>
  <si>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</si>
  <si>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</si>
  <si>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</si>
  <si>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</si>
  <si>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</si>
  <si>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</si>
  <si>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</si>
  <si>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</si>
  <si>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</si>
  <si>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</si>
  <si>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</si>
  <si>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</si>
  <si>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</si>
  <si>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</si>
  <si>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</si>
  <si>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settembre 2021</t>
  </si>
  <si>
    <t>36 36 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</si>
</sst>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B15" sqref="B15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24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25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25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25</v>
      </c>
      <c r="D13" s="7">
        <f>22*3</f>
        <v>66</v>
      </c>
      <c r="E13" s="7">
        <f>3+22</f>
        <v>25</v>
      </c>
      <c r="F13" s="7">
        <v>2</v>
      </c>
      <c r="G13" s="9">
        <f>100-H13</f>
        <v>62.121212121212125</v>
      </c>
      <c r="H13" s="9">
        <f>E13*100/D13</f>
        <v>37.878787878787875</v>
      </c>
      <c r="I13" s="9">
        <f>SUM(F13*100/D13)</f>
        <v>3.0303030303030303</v>
      </c>
      <c r="J13" s="9">
        <f>22*100/D13</f>
        <v>33.333333333333336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22</v>
      </c>
      <c r="E14" s="7">
        <v>5</v>
      </c>
      <c r="F14" s="7">
        <v>0</v>
      </c>
      <c r="G14" s="9">
        <f>100-H14</f>
        <v>77.27272727272728</v>
      </c>
      <c r="H14" s="9">
        <f t="shared" ref="H14:H16" si="0">E14*100/D14</f>
        <v>22.727272727272727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7">
        <v>31</v>
      </c>
      <c r="E15" s="7">
        <v>3</v>
      </c>
      <c r="F15" s="7">
        <v>0</v>
      </c>
      <c r="G15" s="9">
        <f t="shared" ref="G15:G16" si="2">100-H15</f>
        <v>90.322580645161295</v>
      </c>
      <c r="H15" s="9">
        <f>E15*100/D15</f>
        <v>9.67741935483871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22</v>
      </c>
      <c r="E16" s="7">
        <f>3+6</f>
        <v>9</v>
      </c>
      <c r="F16" s="7">
        <v>6</v>
      </c>
      <c r="G16" s="9">
        <f t="shared" si="2"/>
        <v>59.090909090909093</v>
      </c>
      <c r="H16" s="9">
        <f t="shared" si="0"/>
        <v>40.909090909090907</v>
      </c>
      <c r="I16" s="9">
        <f>SUM(F16*100/D16)</f>
        <v>27.272727272727273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22+22+18</f>
        <v>62</v>
      </c>
      <c r="E17" s="7">
        <v>13</v>
      </c>
      <c r="F17" s="7">
        <v>0</v>
      </c>
      <c r="G17" s="9">
        <f>100-H17</f>
        <v>79.032258064516128</v>
      </c>
      <c r="H17" s="9">
        <f>E17*100/D17</f>
        <v>20.967741935483872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22</v>
      </c>
      <c r="E18" s="7">
        <v>5</v>
      </c>
      <c r="F18" s="7">
        <v>0</v>
      </c>
      <c r="G18" s="9">
        <f>100-H18</f>
        <v>77.27272727272728</v>
      </c>
      <c r="H18" s="9">
        <f>E18*100/D18</f>
        <v>22.727272727272727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2022-01-21T10:37:16Z</dcterms:modified>
</cp:coreProperties>
</file>