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1\tassi di assenza\"/>
    </mc:Choice>
  </mc:AlternateContent>
  <xr:revisionPtr revIDLastSave="0" documentId="13_ncr:1_{6DD4746E-7842-4920-B9BA-00018A91F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</workbook>
</file>

<file path=xl/calcChain.xml><?xml version="1.0" encoding="utf-8"?>
<calcChain xmlns="http://schemas.openxmlformats.org/spreadsheetml/2006/main">
  <c r="J13" i="1" l="1"/>
  <c r="E13" i="1"/>
  <c r="D17" i="1"/>
  <c r="D13" i="1"/>
  <c r="H15" i="1" l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<sst xmlns="http://schemas.openxmlformats.org/spreadsheetml/2006/main" count="27" uniqueCount="26">
  <si>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</si>
  <si>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</si>
  <si>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</si>
  <si>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</si>
  <si>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</si>
  <si>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</si>
  <si>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</si>
  <si>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</si>
  <si>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</si>
  <si>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</si>
  <si>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</si>
  <si>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</si>
  <si>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</si>
  <si>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</si>
  <si>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</si>
  <si>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</si>
  <si>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</si>
  <si>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</si>
  <si>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</si>
  <si>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</si>
  <si>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</si>
  <si>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</si>
  <si>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</si>
  <si>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36 36 e 36</t>
  </si>
  <si>
    <t>24 e 24</t>
  </si>
  <si>
    <t>Mese di giugno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</si>
</sst>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F30" sqref="F30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3" t="s">
        <v>25</v>
      </c>
      <c r="B8" s="13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4" t="s">
        <v>4</v>
      </c>
      <c r="H10" s="14"/>
      <c r="I10" s="14"/>
      <c r="J10" s="14"/>
    </row>
    <row r="11" spans="1:10" x14ac:dyDescent="0.25">
      <c r="A11" s="14" t="s">
        <v>5</v>
      </c>
      <c r="B11" s="14" t="s">
        <v>6</v>
      </c>
      <c r="C11" s="11" t="s">
        <v>7</v>
      </c>
      <c r="D11" s="11" t="s">
        <v>8</v>
      </c>
      <c r="E11" s="11" t="s">
        <v>9</v>
      </c>
      <c r="F11" s="11" t="s">
        <v>10</v>
      </c>
      <c r="G11" s="12" t="s">
        <v>11</v>
      </c>
      <c r="H11" s="12" t="s">
        <v>12</v>
      </c>
      <c r="I11" s="12"/>
      <c r="J11" s="12"/>
    </row>
    <row r="12" spans="1:10" x14ac:dyDescent="0.25">
      <c r="A12" s="14"/>
      <c r="B12" s="14"/>
      <c r="C12" s="11"/>
      <c r="D12" s="11"/>
      <c r="E12" s="11"/>
      <c r="F12" s="11"/>
      <c r="G12" s="12"/>
      <c r="H12" s="1" t="s">
        <v>13</v>
      </c>
      <c r="I12" s="1" t="s">
        <v>10</v>
      </c>
      <c r="J12" s="1" t="s">
        <v>14</v>
      </c>
    </row>
    <row r="13" spans="1:10" ht="64.5" customHeight="1" x14ac:dyDescent="0.25">
      <c r="A13" s="3" t="s">
        <v>15</v>
      </c>
      <c r="B13" s="1">
        <v>3</v>
      </c>
      <c r="C13" s="1" t="s">
        <v>23</v>
      </c>
      <c r="D13" s="7">
        <f>21*3</f>
        <v>63</v>
      </c>
      <c r="E13" s="7">
        <f>9+21</f>
        <v>30</v>
      </c>
      <c r="F13" s="7">
        <v>0</v>
      </c>
      <c r="G13" s="9">
        <f>100-H13</f>
        <v>52.38095238095238</v>
      </c>
      <c r="H13" s="9">
        <f>E13*100/D13</f>
        <v>47.61904761904762</v>
      </c>
      <c r="I13" s="9">
        <f>SUM(F13*100/D13)</f>
        <v>0</v>
      </c>
      <c r="J13" s="9">
        <f>21*100/D13</f>
        <v>33.333333333333336</v>
      </c>
    </row>
    <row r="14" spans="1:10" x14ac:dyDescent="0.25">
      <c r="A14" s="3" t="s">
        <v>16</v>
      </c>
      <c r="B14" s="4">
        <v>1</v>
      </c>
      <c r="C14" s="4">
        <v>36</v>
      </c>
      <c r="D14" s="7">
        <v>21</v>
      </c>
      <c r="E14" s="7">
        <v>2</v>
      </c>
      <c r="F14" s="7">
        <v>0</v>
      </c>
      <c r="G14" s="9">
        <f>100-H14</f>
        <v>90.476190476190482</v>
      </c>
      <c r="H14" s="9">
        <f t="shared" ref="H14:H16" si="0">E14*100/D14</f>
        <v>9.5238095238095237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3</v>
      </c>
      <c r="C15" s="4" t="s">
        <v>24</v>
      </c>
      <c r="D15" s="7">
        <v>29</v>
      </c>
      <c r="E15" s="7">
        <v>2</v>
      </c>
      <c r="F15" s="7">
        <v>0</v>
      </c>
      <c r="G15" s="9">
        <f t="shared" ref="G15:G16" si="2">100-H15</f>
        <v>93.103448275862064</v>
      </c>
      <c r="H15" s="9">
        <f>E15*100/D15</f>
        <v>6.8965517241379306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">
        <v>1</v>
      </c>
      <c r="C16" s="1">
        <v>36</v>
      </c>
      <c r="D16" s="7">
        <v>21</v>
      </c>
      <c r="E16" s="7">
        <v>6</v>
      </c>
      <c r="F16" s="7">
        <v>0</v>
      </c>
      <c r="G16" s="9">
        <f t="shared" si="2"/>
        <v>71.428571428571431</v>
      </c>
      <c r="H16" s="9">
        <f t="shared" si="0"/>
        <v>28.571428571428573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">
        <v>3</v>
      </c>
      <c r="C17" s="1" t="s">
        <v>20</v>
      </c>
      <c r="D17" s="7">
        <f>21+21+16</f>
        <v>58</v>
      </c>
      <c r="E17" s="7">
        <v>10</v>
      </c>
      <c r="F17" s="7">
        <v>0</v>
      </c>
      <c r="G17" s="9">
        <f>100-H17</f>
        <v>82.758620689655174</v>
      </c>
      <c r="H17" s="9">
        <f>E17*100/D17</f>
        <v>17.241379310344829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7">
        <v>1</v>
      </c>
      <c r="C18" s="7">
        <v>36</v>
      </c>
      <c r="D18" s="7">
        <v>21</v>
      </c>
      <c r="E18" s="7">
        <v>3</v>
      </c>
      <c r="F18" s="7">
        <v>0</v>
      </c>
      <c r="G18" s="9">
        <f>100-H18</f>
        <v>85.714285714285708</v>
      </c>
      <c r="H18" s="9">
        <f>E18*100/D18</f>
        <v>14.285714285714286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3" t="s">
        <v>21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5">
    <mergeCell ref="G10:J10"/>
    <mergeCell ref="A1:J1"/>
    <mergeCell ref="A2:J2"/>
    <mergeCell ref="A3:J3"/>
    <mergeCell ref="A7:J7"/>
    <mergeCell ref="A8:B8"/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2021-08-09T10:40:09Z</dcterms:modified>
</cp:coreProperties>
</file>