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AB33EB1B-D2D6-4CBF-ADAE-FC198D85EA6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D17" i="1" l="1"/>
  <c r="D15" i="1"/>
  <c r="H15" i="1" s="1"/>
  <c r="J13" i="1"/>
  <c r="D13" i="1"/>
  <c r="D18" i="1"/>
  <c r="D16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<sst xmlns="http://schemas.openxmlformats.org/spreadsheetml/2006/main" count="27" uniqueCount="26">
  <si>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</si>
  <si>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</si>
  <si>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</si>
  <si>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</si>
  <si>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</si>
  <si>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</si>
  <si>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</si>
  <si>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</si>
  <si>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</si>
  <si>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</si>
  <si>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</si>
  <si>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</si>
  <si>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</si>
  <si>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</si>
  <si>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</si>
  <si>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</si>
  <si>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</si>
  <si>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</si>
  <si>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</si>
  <si>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</si>
  <si>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</si>
  <si>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</si>
  <si>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</si>
  <si>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24 e 24</t>
  </si>
  <si>
    <t>36 36 e 36</t>
  </si>
  <si>
    <t>Mese di gennaio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</si>
</sst>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topLeftCell="B1" workbookViewId="0">
      <selection activeCell="D18" sqref="D18"/>
    </sheetView>
  </sheetViews>
  <sheetFormatPr defaultRowHeight="14.4" x14ac:dyDescent="0.3"/>
  <cols>
    <col min="1" max="1" width="60.109375" customWidth="1"/>
    <col min="2" max="2" width="19" bestFit="1" customWidth="1"/>
    <col min="3" max="3" width="22.44140625" customWidth="1"/>
    <col min="4" max="4" width="18.33203125" bestFit="1" customWidth="1"/>
    <col min="5" max="5" width="18.44140625" bestFit="1" customWidth="1"/>
    <col min="6" max="6" width="27.33203125" bestFit="1" customWidth="1"/>
    <col min="7" max="7" width="9" bestFit="1" customWidth="1"/>
    <col min="8" max="8" width="10.44140625" bestFit="1" customWidth="1"/>
    <col min="9" max="9" width="27.33203125" bestFit="1" customWidth="1"/>
    <col min="10" max="10" width="12.5546875" bestFit="1" customWidth="1"/>
  </cols>
  <sheetData>
    <row r="1" spans="1:10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3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3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3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3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3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3">
      <c r="A13" s="3" t="s">
        <v>15</v>
      </c>
      <c r="B13" s="1">
        <v>3</v>
      </c>
      <c r="C13" s="1" t="s">
        <v>24</v>
      </c>
      <c r="D13" s="7">
        <f>23*3</f>
        <v>69</v>
      </c>
      <c r="E13" s="7">
        <v>23</v>
      </c>
      <c r="F13" s="7">
        <v>0</v>
      </c>
      <c r="G13" s="9">
        <f>100-H13</f>
        <v>66.666666666666657</v>
      </c>
      <c r="H13" s="9">
        <f>E13*100/D13</f>
        <v>33.333333333333336</v>
      </c>
      <c r="I13" s="9">
        <f>SUM(F13*100/D13)</f>
        <v>0</v>
      </c>
      <c r="J13" s="9">
        <f>23*100/D13</f>
        <v>33.333333333333336</v>
      </c>
    </row>
    <row r="14" spans="1:10" x14ac:dyDescent="0.3">
      <c r="A14" s="3" t="s">
        <v>16</v>
      </c>
      <c r="B14" s="4">
        <v>1</v>
      </c>
      <c r="C14" s="4">
        <v>36</v>
      </c>
      <c r="D14" s="7">
        <v>20</v>
      </c>
      <c r="E14" s="7">
        <v>0</v>
      </c>
      <c r="F14" s="7">
        <v>0</v>
      </c>
      <c r="G14" s="9">
        <f>100-H14</f>
        <v>100</v>
      </c>
      <c r="H14" s="9">
        <f t="shared" ref="H14:H16" si="0">E14*100/D14</f>
        <v>0</v>
      </c>
      <c r="I14" s="9">
        <f t="shared" ref="I14:I18" si="1">SUM(F14*100/D14)</f>
        <v>0</v>
      </c>
      <c r="J14" s="7">
        <v>0</v>
      </c>
    </row>
    <row r="15" spans="1:10" x14ac:dyDescent="0.3">
      <c r="A15" s="3" t="s">
        <v>17</v>
      </c>
      <c r="B15" s="4">
        <v>3</v>
      </c>
      <c r="C15" s="4" t="s">
        <v>23</v>
      </c>
      <c r="D15" s="7">
        <f>15+15+18</f>
        <v>48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3">
      <c r="A16" s="6" t="s">
        <v>18</v>
      </c>
      <c r="B16" s="1">
        <v>1</v>
      </c>
      <c r="C16" s="1">
        <v>36</v>
      </c>
      <c r="D16" s="7">
        <f>D14</f>
        <v>20</v>
      </c>
      <c r="E16" s="7">
        <v>1</v>
      </c>
      <c r="F16" s="7">
        <v>0</v>
      </c>
      <c r="G16" s="9">
        <f t="shared" si="2"/>
        <v>95</v>
      </c>
      <c r="H16" s="9">
        <f t="shared" si="0"/>
        <v>5</v>
      </c>
      <c r="I16" s="9">
        <f>SUM(F16*100/D16)</f>
        <v>0</v>
      </c>
      <c r="J16" s="10">
        <v>0</v>
      </c>
    </row>
    <row r="17" spans="1:10" x14ac:dyDescent="0.3">
      <c r="A17" s="6" t="s">
        <v>19</v>
      </c>
      <c r="B17" s="1">
        <v>3</v>
      </c>
      <c r="C17" s="1" t="s">
        <v>20</v>
      </c>
      <c r="D17" s="7">
        <f>23+23+18</f>
        <v>64</v>
      </c>
      <c r="E17" s="7">
        <v>3.5</v>
      </c>
      <c r="F17" s="7">
        <v>0</v>
      </c>
      <c r="G17" s="9">
        <f>100-H17</f>
        <v>94.53125</v>
      </c>
      <c r="H17" s="9">
        <f>E17*100/D17</f>
        <v>5.46875</v>
      </c>
      <c r="I17" s="9">
        <f t="shared" si="1"/>
        <v>0</v>
      </c>
      <c r="J17" s="7">
        <v>0</v>
      </c>
    </row>
    <row r="18" spans="1:10" x14ac:dyDescent="0.3">
      <c r="A18" s="8" t="s">
        <v>22</v>
      </c>
      <c r="B18" s="7">
        <v>1</v>
      </c>
      <c r="C18" s="7">
        <v>36</v>
      </c>
      <c r="D18" s="7">
        <f>D14</f>
        <v>20</v>
      </c>
      <c r="E18" s="7">
        <v>0</v>
      </c>
      <c r="F18" s="7">
        <v>0</v>
      </c>
      <c r="G18" s="9">
        <f>100-H18</f>
        <v>100</v>
      </c>
      <c r="H18" s="9">
        <f>E18*100/D18</f>
        <v>0</v>
      </c>
      <c r="I18" s="9">
        <f t="shared" si="1"/>
        <v>0</v>
      </c>
      <c r="J18" s="7">
        <v>0</v>
      </c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2021-04-13T13:49:13Z</dcterms:modified>
</cp:coreProperties>
</file>